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7" i="1"/>
  <c r="G18" i="1"/>
  <c r="G13" i="1"/>
  <c r="G14" i="1"/>
  <c r="G15" i="1"/>
  <c r="E17" i="1"/>
  <c r="E18" i="1"/>
  <c r="E13" i="1"/>
  <c r="E14" i="1"/>
  <c r="E15" i="1"/>
  <c r="G7" i="1"/>
  <c r="G4" i="1"/>
  <c r="G5" i="1"/>
  <c r="G6" i="1"/>
  <c r="E5" i="1"/>
  <c r="E6" i="1"/>
  <c r="E7" i="1"/>
  <c r="E4" i="1"/>
  <c r="H19" i="1"/>
  <c r="I19" i="1"/>
  <c r="J19" i="1"/>
  <c r="H17" i="1"/>
  <c r="I17" i="1"/>
  <c r="J17" i="1"/>
  <c r="H18" i="1"/>
  <c r="I18" i="1"/>
  <c r="J18" i="1"/>
  <c r="H15" i="1"/>
  <c r="I15" i="1"/>
  <c r="J15" i="1"/>
  <c r="H14" i="1"/>
  <c r="I14" i="1"/>
  <c r="J14" i="1"/>
  <c r="H13" i="1"/>
  <c r="I13" i="1"/>
  <c r="J13" i="1"/>
  <c r="H6" i="1"/>
  <c r="I6" i="1"/>
  <c r="J6" i="1"/>
  <c r="H5" i="1"/>
  <c r="I5" i="1"/>
  <c r="J5" i="1"/>
  <c r="H7" i="1"/>
  <c r="I7" i="1"/>
  <c r="J7" i="1"/>
  <c r="H4" i="1"/>
  <c r="I4" i="1"/>
  <c r="J4" i="1"/>
  <c r="C17" i="1"/>
  <c r="D17" i="1"/>
  <c r="C18" i="1"/>
  <c r="D18" i="1"/>
  <c r="C19" i="1"/>
  <c r="D19" i="1"/>
  <c r="C15" i="1"/>
  <c r="D15" i="1"/>
  <c r="C14" i="1"/>
  <c r="D14" i="1"/>
  <c r="C13" i="1"/>
  <c r="D13" i="1"/>
  <c r="C6" i="1"/>
  <c r="D6" i="1"/>
  <c r="C5" i="1"/>
  <c r="D5" i="1"/>
  <c r="C7" i="1"/>
  <c r="D7" i="1"/>
  <c r="C4" i="1"/>
  <c r="D4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<sst xmlns="http://schemas.openxmlformats.org/spreadsheetml/2006/main" count="28" uniqueCount="28">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</sst>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56">
          <cell r="A56">
            <v>445.3</v>
          </cell>
          <cell r="B56" t="str">
            <v xml:space="preserve">Биточки мясные с томатным соусом </v>
          </cell>
          <cell r="D56" t="str">
            <v>60/40</v>
          </cell>
          <cell r="E56">
            <v>9.9700000000000006</v>
          </cell>
          <cell r="F56">
            <v>11.9</v>
          </cell>
          <cell r="G56">
            <v>8.8699999999999992</v>
          </cell>
          <cell r="H56">
            <v>182.53</v>
          </cell>
        </row>
        <row r="57">
          <cell r="A57">
            <v>211.05</v>
          </cell>
          <cell r="B57" t="str">
            <v xml:space="preserve">Макаронные изделия отварные с маслом </v>
          </cell>
          <cell r="D57" t="str">
            <v>150/5</v>
          </cell>
          <cell r="E57">
            <v>5.82</v>
          </cell>
          <cell r="F57">
            <v>4.3099999999999996</v>
          </cell>
          <cell r="G57">
            <v>37.08</v>
          </cell>
          <cell r="H57">
            <v>210.5</v>
          </cell>
        </row>
        <row r="58">
          <cell r="A58">
            <v>283</v>
          </cell>
          <cell r="B58" t="str">
            <v xml:space="preserve">Чай с сахаром </v>
          </cell>
          <cell r="D58">
            <v>200</v>
          </cell>
          <cell r="G58">
            <v>9.98</v>
          </cell>
          <cell r="H58">
            <v>39.9</v>
          </cell>
        </row>
        <row r="59">
          <cell r="A59">
            <v>420.06</v>
          </cell>
          <cell r="B59" t="str">
            <v xml:space="preserve">Хлеб пшеничный обогащенный витаминами для детского питания </v>
          </cell>
          <cell r="D59">
            <v>50</v>
          </cell>
          <cell r="E59">
            <v>4</v>
          </cell>
          <cell r="F59">
            <v>0.5</v>
          </cell>
          <cell r="G59">
            <v>27.5</v>
          </cell>
          <cell r="H59">
            <v>130</v>
          </cell>
        </row>
        <row r="62">
          <cell r="A62">
            <v>450.13</v>
          </cell>
          <cell r="B62" t="str">
            <v>Суп картофельный с клецками</v>
          </cell>
          <cell r="D62">
            <v>250</v>
          </cell>
          <cell r="E62">
            <v>1.72</v>
          </cell>
          <cell r="F62">
            <v>6.27</v>
          </cell>
          <cell r="G62">
            <v>11.83</v>
          </cell>
          <cell r="H62">
            <v>110.91</v>
          </cell>
        </row>
        <row r="63">
          <cell r="A63">
            <v>80.55</v>
          </cell>
          <cell r="B63" t="str">
            <v xml:space="preserve">Рыба, тушенная с овощами (филе минтая) </v>
          </cell>
          <cell r="D63" t="str">
            <v>45/45</v>
          </cell>
          <cell r="E63">
            <v>9.15</v>
          </cell>
          <cell r="F63">
            <v>7.03</v>
          </cell>
          <cell r="G63">
            <v>1.96</v>
          </cell>
          <cell r="H63">
            <v>108.13</v>
          </cell>
        </row>
        <row r="64">
          <cell r="A64">
            <v>611.02</v>
          </cell>
          <cell r="B64" t="str">
            <v>Рис припущенный</v>
          </cell>
          <cell r="D64">
            <v>180</v>
          </cell>
          <cell r="E64">
            <v>4.55</v>
          </cell>
          <cell r="F64">
            <v>7.88</v>
          </cell>
          <cell r="G64">
            <v>46.75</v>
          </cell>
          <cell r="H64">
            <v>275.89</v>
          </cell>
        </row>
        <row r="65">
          <cell r="A65">
            <v>283</v>
          </cell>
          <cell r="B65" t="str">
            <v xml:space="preserve">Чай с сахаром </v>
          </cell>
          <cell r="G65">
            <v>9.98</v>
          </cell>
          <cell r="H65">
            <v>39.9</v>
          </cell>
        </row>
        <row r="66">
          <cell r="A66">
            <v>420.06</v>
          </cell>
          <cell r="B66" t="str">
            <v xml:space="preserve">Хлеб пшеничный обогащенный витаминами для детского питания </v>
          </cell>
          <cell r="D66">
            <v>50</v>
          </cell>
          <cell r="E66">
            <v>4</v>
          </cell>
          <cell r="F66">
            <v>0.5</v>
          </cell>
          <cell r="G66">
            <v>27.5</v>
          </cell>
          <cell r="H66">
            <v>130</v>
          </cell>
        </row>
        <row r="67">
          <cell r="A67">
            <v>421.11</v>
          </cell>
          <cell r="B67" t="str">
            <v xml:space="preserve">Хлеб ржано-пшеничный для детского питания </v>
          </cell>
          <cell r="D67">
            <v>40</v>
          </cell>
          <cell r="E67">
            <v>3.2</v>
          </cell>
          <cell r="F67">
            <v>0.4</v>
          </cell>
          <cell r="G67">
            <v>18.399999999999999</v>
          </cell>
          <cell r="H67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[1]TDSheet!A56</f>
        <v>445.3</v>
      </c>
      <c r="D4" s="33" t="str">
        <f>[1]TDSheet!B56</f>
        <v xml:space="preserve">Биточки мясные с томатным соусом </v>
      </c>
      <c r="E4" s="15" t="str">
        <f>[1]TDSheet!$D$56</f>
        <v>60/40</v>
      </c>
      <c r="F4" s="25"/>
      <c r="G4" s="15">
        <f>[1]TDSheet!$H$56</f>
        <v>182.53</v>
      </c>
      <c r="H4" s="15">
        <f>[1]TDSheet!E56</f>
        <v>9.9700000000000006</v>
      </c>
      <c r="I4" s="15">
        <f>[1]TDSheet!F56</f>
        <v>11.9</v>
      </c>
      <c r="J4" s="16">
        <f>[1]TDSheet!G56</f>
        <v>8.8699999999999992</v>
      </c>
    </row>
    <row r="5" spans="1:10" x14ac:dyDescent="0.25">
      <c r="A5" s="7"/>
      <c r="B5" s="1" t="s">
        <v>12</v>
      </c>
      <c r="C5" s="17">
        <f>[1]TDSheet!A58</f>
        <v>283</v>
      </c>
      <c r="D5" s="41" t="str">
        <f>[1]TDSheet!B58</f>
        <v xml:space="preserve">Чай с сахаром </v>
      </c>
      <c r="E5" s="17">
        <f>[1]TDSheet!D58</f>
        <v>200</v>
      </c>
      <c r="F5" s="26"/>
      <c r="G5" s="17">
        <f>[1]TDSheet!H58</f>
        <v>39.9</v>
      </c>
      <c r="H5" s="17">
        <f>[1]TDSheet!E58</f>
        <v>0</v>
      </c>
      <c r="I5" s="17">
        <f>[1]TDSheet!F58</f>
        <v>0</v>
      </c>
      <c r="J5" s="18">
        <f>[1]TDSheet!G58</f>
        <v>9.98</v>
      </c>
    </row>
    <row r="6" spans="1:10" x14ac:dyDescent="0.25">
      <c r="A6" s="7"/>
      <c r="B6" s="1" t="s">
        <v>23</v>
      </c>
      <c r="C6" s="26">
        <f>[1]TDSheet!A59</f>
        <v>420.06</v>
      </c>
      <c r="D6" s="40" t="str">
        <f>[1]TDSheet!B59</f>
        <v xml:space="preserve">Хлеб пшеничный обогащенный витаминами для детского питания </v>
      </c>
      <c r="E6" s="17">
        <f>[1]TDSheet!D59</f>
        <v>50</v>
      </c>
      <c r="F6" s="26"/>
      <c r="G6" s="17">
        <f>[1]TDSheet!H59</f>
        <v>130</v>
      </c>
      <c r="H6" s="17">
        <f>[1]TDSheet!E59</f>
        <v>4</v>
      </c>
      <c r="I6" s="17">
        <f>[1]TDSheet!F59</f>
        <v>0.5</v>
      </c>
      <c r="J6" s="18">
        <f>[1]TDSheet!G59</f>
        <v>27.5</v>
      </c>
    </row>
    <row r="7" spans="1:10" x14ac:dyDescent="0.25">
      <c r="A7" s="7"/>
      <c r="B7" s="2"/>
      <c r="C7" s="26">
        <f>[1]TDSheet!A57</f>
        <v>211.05</v>
      </c>
      <c r="D7" s="40" t="str">
        <f>[1]TDSheet!B57</f>
        <v xml:space="preserve">Макаронные изделия отварные с маслом </v>
      </c>
      <c r="E7" s="17" t="str">
        <f>[1]TDSheet!$D$57</f>
        <v>150/5</v>
      </c>
      <c r="F7" s="26"/>
      <c r="G7" s="17">
        <f>[1]TDSheet!$H$57</f>
        <v>210.5</v>
      </c>
      <c r="H7" s="17">
        <f>[1]TDSheet!E57</f>
        <v>5.82</v>
      </c>
      <c r="I7" s="17">
        <f>[1]TDSheet!F57</f>
        <v>4.3099999999999996</v>
      </c>
      <c r="J7" s="18">
        <f>[1]TDSheet!G57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6">
        <f>[1]TDSheet!A62</f>
        <v>450.13</v>
      </c>
      <c r="D13" s="40" t="str">
        <f>[1]TDSheet!B62</f>
        <v>Суп картофельный с клецками</v>
      </c>
      <c r="E13" s="17">
        <f>[1]TDSheet!D62</f>
        <v>250</v>
      </c>
      <c r="F13" s="26"/>
      <c r="G13" s="17">
        <f>[1]TDSheet!H62</f>
        <v>110.91</v>
      </c>
      <c r="H13" s="17">
        <f>[1]TDSheet!E62</f>
        <v>1.72</v>
      </c>
      <c r="I13" s="17">
        <f>[1]TDSheet!F62</f>
        <v>6.27</v>
      </c>
      <c r="J13" s="18">
        <f>[1]TDSheet!G62</f>
        <v>11.83</v>
      </c>
    </row>
    <row r="14" spans="1:10" x14ac:dyDescent="0.25">
      <c r="A14" s="7"/>
      <c r="B14" s="1" t="s">
        <v>17</v>
      </c>
      <c r="C14" s="26">
        <f>[1]TDSheet!A63</f>
        <v>80.55</v>
      </c>
      <c r="D14" s="40" t="str">
        <f>[1]TDSheet!B63</f>
        <v xml:space="preserve">Рыба, тушенная с овощами (филе минтая) </v>
      </c>
      <c r="E14" s="17" t="str">
        <f>[1]TDSheet!D63</f>
        <v>45/45</v>
      </c>
      <c r="F14" s="26"/>
      <c r="G14" s="17">
        <f>[1]TDSheet!H63</f>
        <v>108.13</v>
      </c>
      <c r="H14" s="17">
        <f>[1]TDSheet!E63</f>
        <v>9.15</v>
      </c>
      <c r="I14" s="17">
        <f>[1]TDSheet!F63</f>
        <v>7.03</v>
      </c>
      <c r="J14" s="18">
        <f>[1]TDSheet!G63</f>
        <v>1.96</v>
      </c>
    </row>
    <row r="15" spans="1:10" x14ac:dyDescent="0.25">
      <c r="A15" s="7"/>
      <c r="B15" s="1" t="s">
        <v>18</v>
      </c>
      <c r="C15" s="26">
        <f>[1]TDSheet!A64</f>
        <v>611.02</v>
      </c>
      <c r="D15" s="40" t="str">
        <f>[1]TDSheet!B64</f>
        <v>Рис припущенный</v>
      </c>
      <c r="E15" s="17">
        <f>[1]TDSheet!D64</f>
        <v>180</v>
      </c>
      <c r="F15" s="26"/>
      <c r="G15" s="17">
        <f>[1]TDSheet!H64</f>
        <v>275.89</v>
      </c>
      <c r="H15" s="17">
        <f>[1]TDSheet!E64</f>
        <v>4.55</v>
      </c>
      <c r="I15" s="17">
        <f>[1]TDSheet!F64</f>
        <v>7.88</v>
      </c>
      <c r="J15" s="18">
        <f>[1]TDSheet!G64</f>
        <v>46.75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6">
        <f>[1]TDSheet!A66</f>
        <v>420.06</v>
      </c>
      <c r="D17" s="40" t="str">
        <f>[1]TDSheet!B66</f>
        <v xml:space="preserve">Хлеб пшеничный обогащенный витаминами для детского питания </v>
      </c>
      <c r="E17" s="17">
        <f>[1]TDSheet!D66</f>
        <v>50</v>
      </c>
      <c r="F17" s="26"/>
      <c r="G17" s="17">
        <f>[1]TDSheet!H66</f>
        <v>130</v>
      </c>
      <c r="H17" s="17">
        <f>[1]TDSheet!E66</f>
        <v>4</v>
      </c>
      <c r="I17" s="17">
        <f>[1]TDSheet!F66</f>
        <v>0.5</v>
      </c>
      <c r="J17" s="18">
        <f>[1]TDSheet!G66</f>
        <v>27.5</v>
      </c>
    </row>
    <row r="18" spans="1:10" x14ac:dyDescent="0.25">
      <c r="A18" s="7"/>
      <c r="B18" s="1" t="s">
        <v>21</v>
      </c>
      <c r="C18" s="26">
        <f>[1]TDSheet!A67</f>
        <v>421.11</v>
      </c>
      <c r="D18" s="40" t="str">
        <f>[1]TDSheet!B67</f>
        <v xml:space="preserve">Хлеб ржано-пшеничный для детского питания </v>
      </c>
      <c r="E18" s="17">
        <f>[1]TDSheet!D67</f>
        <v>40</v>
      </c>
      <c r="F18" s="26"/>
      <c r="G18" s="17">
        <f>[1]TDSheet!H67</f>
        <v>88</v>
      </c>
      <c r="H18" s="17">
        <f>[1]TDSheet!E67</f>
        <v>3.2</v>
      </c>
      <c r="I18" s="17">
        <f>[1]TDSheet!F67</f>
        <v>0.4</v>
      </c>
      <c r="J18" s="18">
        <f>[1]TDSheet!G67</f>
        <v>18.399999999999999</v>
      </c>
    </row>
    <row r="19" spans="1:10" x14ac:dyDescent="0.25">
      <c r="A19" s="7"/>
      <c r="B19" s="29"/>
      <c r="C19" s="30">
        <f>[1]TDSheet!A65</f>
        <v>283</v>
      </c>
      <c r="D19" s="42" t="str">
        <f>[1]TDSheet!B65</f>
        <v xml:space="preserve">Чай с сахаром </v>
      </c>
      <c r="E19" s="30">
        <v>200</v>
      </c>
      <c r="F19" s="31"/>
      <c r="G19" s="30">
        <f>[1]TDSheet!$H$65</f>
        <v>39.9</v>
      </c>
      <c r="H19" s="30">
        <f>[1]TDSheet!E65</f>
        <v>0</v>
      </c>
      <c r="I19" s="30">
        <f>[1]TDSheet!F65</f>
        <v>0</v>
      </c>
      <c r="J19" s="32">
        <f>[1]TDSheet!G65</f>
        <v>9.98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2021-09-20T16:37:12Z</dcterms:modified>
</cp:coreProperties>
</file>